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2"/>
  </bookViews>
  <sheets>
    <sheet name="перечень" sheetId="1" r:id="rId1"/>
    <sheet name="соответствие" sheetId="2" r:id="rId2"/>
    <sheet name="востребованность" sheetId="3" r:id="rId3"/>
  </sheets>
  <definedNames>
    <definedName name="_xlnm.Print_Area" localSheetId="0">перечень!$A$1:$I$13</definedName>
  </definedNames>
  <calcPr calcId="124519"/>
</workbook>
</file>

<file path=xl/calcChain.xml><?xml version="1.0" encoding="utf-8"?>
<calcChain xmlns="http://schemas.openxmlformats.org/spreadsheetml/2006/main">
  <c r="V9" i="3"/>
  <c r="V12"/>
  <c r="V11"/>
  <c r="V8"/>
  <c r="R14"/>
  <c r="S14"/>
  <c r="T14"/>
  <c r="U14"/>
  <c r="R13"/>
  <c r="S13"/>
  <c r="T13"/>
  <c r="U13"/>
  <c r="R12"/>
  <c r="S12"/>
  <c r="T12"/>
  <c r="U12"/>
  <c r="R11"/>
  <c r="S11"/>
  <c r="T11"/>
  <c r="U11"/>
  <c r="R10"/>
  <c r="S10"/>
  <c r="T10"/>
  <c r="U10"/>
  <c r="R9"/>
  <c r="S9"/>
  <c r="T9"/>
  <c r="U9"/>
  <c r="Q9"/>
  <c r="Q10"/>
  <c r="Q11"/>
  <c r="Q12"/>
  <c r="Q13"/>
  <c r="Q14"/>
  <c r="R8"/>
  <c r="S8"/>
  <c r="T8"/>
  <c r="U8"/>
  <c r="Q8"/>
</calcChain>
</file>

<file path=xl/comments1.xml><?xml version="1.0" encoding="utf-8"?>
<comments xmlns="http://schemas.openxmlformats.org/spreadsheetml/2006/main">
  <authors>
    <author>Бухгалтер</author>
  </authors>
  <commentList>
    <comment ref="O9" authorId="0">
      <text>
        <r>
          <rPr>
            <b/>
            <sz val="9"/>
            <color indexed="81"/>
            <rFont val="Tahoma"/>
            <charset val="1"/>
          </rPr>
          <t>Бухгалтер:</t>
        </r>
        <r>
          <rPr>
            <sz val="9"/>
            <color indexed="81"/>
            <rFont val="Tahoma"/>
            <charset val="1"/>
          </rPr>
          <t xml:space="preserve">
3н-нифл 1 чел. ? Совпала 5 МН получившими отготу</t>
        </r>
      </text>
    </comment>
    <comment ref="X9" authorId="0">
      <text>
        <r>
          <rPr>
            <b/>
            <sz val="9"/>
            <color indexed="81"/>
            <rFont val="Tahoma"/>
            <charset val="1"/>
          </rPr>
          <t>Бухгалтер:</t>
        </r>
        <r>
          <rPr>
            <sz val="9"/>
            <color indexed="81"/>
            <rFont val="Tahoma"/>
            <charset val="1"/>
          </rPr>
          <t xml:space="preserve">
3н-нифл</t>
        </r>
      </text>
    </comment>
  </commentList>
</comments>
</file>

<file path=xl/sharedStrings.xml><?xml version="1.0" encoding="utf-8"?>
<sst xmlns="http://schemas.openxmlformats.org/spreadsheetml/2006/main" count="148" uniqueCount="77">
  <si>
    <t>№ п/п</t>
  </si>
  <si>
    <t>наименование структурного элемента муниципальной программы / документа стратегического планирования/программы комплексного развития инфраструктуры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</si>
  <si>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</si>
  <si>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земельный налог</t>
  </si>
  <si>
    <t>физические лица</t>
  </si>
  <si>
    <t xml:space="preserve">социальная </t>
  </si>
  <si>
    <t>1</t>
  </si>
  <si>
    <t>2</t>
  </si>
  <si>
    <t>налог на имущество физических лиц</t>
  </si>
  <si>
    <t>индивидуальные предприниматели</t>
  </si>
  <si>
    <t>Приложение  № 1</t>
  </si>
  <si>
    <t>3</t>
  </si>
  <si>
    <t>реквизиты муниципального правового акта, которым устанавливается  налоговая льгота</t>
  </si>
  <si>
    <t>целевая категория налогоплательщиков  для которых предусмотрена налоговая льгота</t>
  </si>
  <si>
    <t>физические лица, юридические лица</t>
  </si>
  <si>
    <t>к Порядку формирования перечня налоговых расходов и оценки налоговых расходов Уйско-Чебаркульского  сельского поселения Октябрьского муниципального района</t>
  </si>
  <si>
    <t>Краткое наименование налогового расхода Уйско-Чебаркульскогосельского поселения</t>
  </si>
  <si>
    <t>Полное  наименование налогового расхода Уйско-Чебаркульского  сельского поселения</t>
  </si>
  <si>
    <t>целевая категория налогового расхода Уйско-Чебаркульского  сельского поселения</t>
  </si>
  <si>
    <t>куратор налогового расхода    Уйско-Чебаркульского   сельского поселения</t>
  </si>
  <si>
    <t>снижение ставки  земельного налога на 0,18 %  в отношении земельных участков расположенных на территории Уйско-Чебаркульского 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</t>
  </si>
  <si>
    <t>Решение  Совета депутатов Уйско-Чебаркульского  сельского поселения от  06.10.2017 г. № 87 " Об установлении на территории  Уйско-Чебаркульского  сельского поселения земельного налога"</t>
  </si>
  <si>
    <t>администрация  Уйско-Чебаркульского    сельского поселения</t>
  </si>
  <si>
    <t xml:space="preserve">освобождение от уплаты земельного налога  почетных граждан Октябрьского муниципального района, проживающих на территории Уйско-Чебаркульского сельского поселения </t>
  </si>
  <si>
    <t>освобождение от уплаты налога  на имущество физических лиц  зарегистрированных на территории  Уйско-Чебаркульского сельского поселения   семей, имеющих детей-инвалидов</t>
  </si>
  <si>
    <t>освобождение от уплаты налога  на имущество физических лиц  работников структурного подразделения добровольной пожарной команды (ДПК) д. Уйско-Чебаркульская</t>
  </si>
  <si>
    <t>Решение  Совета депутатов Уйско-Чебаркульского  сельского поселения от 26.06.2020 г. № 157 " О внесении изменений в Решение Совета депутатов от 05.11.2015г. № 10 "О введении налога на имущество физических лиц""</t>
  </si>
  <si>
    <t>стимулирующая</t>
  </si>
  <si>
    <t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</t>
  </si>
  <si>
    <t xml:space="preserve">юридические лица, индивидуальные предприниматели </t>
  </si>
  <si>
    <t>Решение Совета депутатов Уйско-Чебаркульского  сельского поселения от  05.11.2015 г. № 11" О введении налога на имущество физических лиц"</t>
  </si>
  <si>
    <t>Решение Совета депутатов  Уйско-Чебаркульского сельского поселения от 05.11.2015 г. № 11  " О введении налога на имущество физических лиц"</t>
  </si>
  <si>
    <t>4</t>
  </si>
  <si>
    <t>Наименование муниципальной программы/ документа стратегического планирования/ программы комплексного развития инфраструктуры</t>
  </si>
  <si>
    <t>Цель муниципальной программы/ документа стратегического планирования или программы развития инфраструктуры, его структурного элемента</t>
  </si>
  <si>
    <t>Программа по достижению целевых показателей социально-экономического развития Октябрьского муниципального района   Челябинской области на 2019 год и плановый период до 2025 года</t>
  </si>
  <si>
    <t xml:space="preserve">предоставление гражданам мер социальной поддержки, повышение уровня и качества жизни населения </t>
  </si>
  <si>
    <t>предоставление мер социальной поддержки  гражданам, имеющим детей-инвалидов</t>
  </si>
  <si>
    <t>5</t>
  </si>
  <si>
    <t>6</t>
  </si>
  <si>
    <t>Развитие малого и среднего предпринимательства в Октябрьском муниципальном районе Челябинской области 2019-2021 гг.</t>
  </si>
  <si>
    <t>Содействие развитию СМСП путем оказания  консультационной и финансовой поддержки</t>
  </si>
  <si>
    <r>
      <t xml:space="preserve">снижение ставки  земельного налога на 0,18 %  в отношении земельных участков расположенных на территории Уйско-Чебаркульского 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  - занятых жилищным фондом и объектами инженерной инфраструктуры жилищно-коммунального комплекса,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хозяйства,  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 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</si>
  <si>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 xml:space="preserve">повышение уровня и качества жизни населения </t>
  </si>
  <si>
    <r>
      <t xml:space="preserve">освобождение от уплаты земельного налога  почетных граждан Октябрьского муниципального района, проживающих на территории Уйско-Чебаркульского сельского поселения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 (социальная)</t>
    </r>
  </si>
  <si>
    <r>
      <t xml:space="preserve">снижение  ставки налога на имущество на 0,5% в отношении объектов налогообложения, включенных в перечень, определяемый по п. 7 ст. 378.2 НК и по абзацу второму п. 10 ст.378.2 НК.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(стимулирующая) </t>
    </r>
  </si>
  <si>
    <r>
      <t xml:space="preserve">освобождение от уплаты налога  на имущество физических лиц  работников структурного подразделения добровольной пожарной команды (ДПК) д. Уйско-Чебаркульская                           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(социальная) </t>
    </r>
  </si>
  <si>
    <r>
      <t>Положение о добровольной пожарной  дружине от</t>
    </r>
    <r>
      <rPr>
        <sz val="11"/>
        <color rgb="FFFF0000"/>
        <rFont val="Calibri"/>
        <family val="2"/>
        <charset val="204"/>
        <scheme val="minor"/>
      </rPr>
      <t xml:space="preserve"> 31.05.2012 г.</t>
    </r>
  </si>
  <si>
    <t xml:space="preserve">обеспечение пожарной безопасности Уйско-Чебаркульского  сельского поселения, социальная поддержка  работников  добровольной пожарной дружины д. Уйско-Чебаркульская  </t>
  </si>
  <si>
    <r>
      <t xml:space="preserve">уменьшение суммы налога на имущество физических лиц на 50 % индивидуальным предпринимателям, являющимся арендодателями объектов недвижимого имущества и имеющих ОКВЭД 68.20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</si>
  <si>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уменьшение суммы налога на имущество физических лиц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</si>
  <si>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t>7</t>
  </si>
  <si>
    <t xml:space="preserve">Оценка востребованности   налоговых расходов </t>
  </si>
  <si>
    <t>оценка востребованности</t>
  </si>
  <si>
    <t>оценка результативности</t>
  </si>
  <si>
    <t>общая численность налогоплательщиков, чел.</t>
  </si>
  <si>
    <t>общая численность налогоплательщиков, котоые могут  воспользоваться налоговыми льготами, чел</t>
  </si>
  <si>
    <t>коэффициент востребованности (%)</t>
  </si>
  <si>
    <r>
      <t xml:space="preserve">уменьшение суммы налога на имущество физических лиц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                                      </t>
    </r>
    <r>
      <rPr>
        <i/>
        <sz val="11"/>
        <color theme="1"/>
        <rFont val="Calibri"/>
        <family val="2"/>
        <charset val="204"/>
        <scheme val="minor"/>
      </rPr>
      <t>(стимулирующая)</t>
    </r>
  </si>
  <si>
    <r>
      <t xml:space="preserve">освобождение от уплаты налога  на имущество физических лиц  зарегистрированных на территории  Уйско-Чебаркульского сельского поселения   семей, имеющих детей-инвалидов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</si>
  <si>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r>
      <t xml:space="preserve">освобождение от уплаты налога  на имущество физических лиц  зарегистрированных на территории  Уйско-Чебаркульского сельского поселения   семей, имеющих детей-инвалидов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 xml:space="preserve"> (социальная) </t>
    </r>
  </si>
  <si>
    <r>
      <t xml:space="preserve">снижение ставки  земельного налога на 0,18 %  в отношении земельных участков расположенных на территории Уйско-Чебаркульского  сельского поселения:                                                                    -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производства;                                                                      - занятых жилищным фондом и объектами инженерной инфраструктуры жилищно-коммунального комплекса;                                              -приобретенных (предоставленных) для личного подсобного хозяйства, садоводства, орогодничества или животноводства, а также дачного хозяйства;                                                                                                      - ограниченных в обороте в соответствии с законодательством РФ, предоставлнных для обеспечения обороны, безопасности и таможенных нужд                                      </t>
    </r>
    <r>
      <rPr>
        <i/>
        <sz val="11"/>
        <color theme="1"/>
        <rFont val="Calibri"/>
        <family val="2"/>
        <charset val="204"/>
        <scheme val="minor"/>
      </rPr>
      <t>(социальная)</t>
    </r>
  </si>
  <si>
    <t>всем налогоплательщикам, имеющим земельные участки в пределах территории Уйско-Чебаркульского  сельского поселения земельный налог начисляется по сниженой ставке   0,12%   от кадастровой стоимости</t>
  </si>
  <si>
    <t>льгота по налогу на имущество востребована, т.к. ей может воспользоваться более 3% населения Борового сельского поселения</t>
  </si>
  <si>
    <t xml:space="preserve">  в 2019 году на территории сельского поселения отсутстввовали ИП с ОКВЭД 68.20.</t>
  </si>
  <si>
    <t xml:space="preserve">  в 2019 году на территории сельского поселения отсутстввовали ИП имеющие в собственности объекты налогообложения, включенные в перечень, определяемый в соответствии с п.7ст.378.2 и абзацем вторым п. 10 ст.378.2  НК РФ</t>
  </si>
  <si>
    <r>
      <t>Положение о добровольной пожарной  команде от</t>
    </r>
    <r>
      <rPr>
        <sz val="11"/>
        <color rgb="FFFF0000"/>
        <rFont val="Calibri"/>
        <family val="2"/>
        <charset val="204"/>
        <scheme val="minor"/>
      </rPr>
      <t xml:space="preserve"> 31.05.2012 г.</t>
    </r>
  </si>
  <si>
    <t>добровольна пожарная команда  д.Уйско-Чебаркульская укомплектована  полностью, все сотрудники работают продолжительное время.</t>
  </si>
  <si>
    <t xml:space="preserve">налог на имущество </t>
  </si>
  <si>
    <t>уменьшение суммы налога  на 50 % индивидуальным предпринимателям,  являющимся арендодателями объектов недвижимого имущества и имеющих ОКВЭД 68.20</t>
  </si>
  <si>
    <t>уменьшение суммы налога  на 50 % индивидуальным предпринимателям в отношении объектов налогообложения, включенных в перечень, определяемый в соответствии с п.7ст.378.2 и абзацем вторым п. 10 ст.378.2 Налогового кодекса РФ</t>
  </si>
  <si>
    <t>Перечень налоговых расходов Уйско-Чебаркульского  сельского поселения  Октябрьского муниципального района на 2022 год</t>
  </si>
  <si>
    <t>Оценка соответствия налоговых расходов 2022 года муниципальным программам</t>
  </si>
  <si>
    <t>сумма налога, не поступившая в бюджет в связи с предоставлением налоговых льгот в 2019 г., тыс.руб.</t>
  </si>
  <si>
    <t>сумма налога, не поступившая в бюджет в связи с предоставлением налоговых льгот в 2020 г., тыс.руб.</t>
  </si>
  <si>
    <t>8</t>
  </si>
  <si>
    <r>
      <t>льгота по налогу на имущество востребована, т.к. ей может воспользоваться более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 xml:space="preserve">1% </t>
    </r>
    <r>
      <rPr>
        <sz val="11"/>
        <color theme="1"/>
        <rFont val="Calibri"/>
        <family val="2"/>
        <charset val="204"/>
        <scheme val="minor"/>
      </rPr>
      <t>населения Уйско-Чебаркульского  сельского поселения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</si>
</sst>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2" xfId="0" applyBorder="1"/>
    <xf numFmtId="0" fontId="5" fillId="0" borderId="19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49" fontId="0" fillId="0" borderId="3" xfId="0" applyNumberFormat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49" fontId="0" fillId="0" borderId="16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49" fontId="0" fillId="0" borderId="12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3" borderId="24" xfId="0" applyFill="1" applyBorder="1"/>
    <xf numFmtId="0" fontId="0" fillId="3" borderId="2" xfId="0" applyFill="1" applyBorder="1"/>
    <xf numFmtId="0" fontId="0" fillId="3" borderId="22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9" fontId="0" fillId="3" borderId="17" xfId="0" applyNumberFormat="1" applyFill="1" applyBorder="1" applyAlignment="1">
      <alignment wrapText="1"/>
    </xf>
    <xf numFmtId="49" fontId="0" fillId="3" borderId="15" xfId="0" applyNumberFormat="1" applyFill="1" applyBorder="1" applyAlignment="1">
      <alignment wrapText="1"/>
    </xf>
    <xf numFmtId="49" fontId="0" fillId="3" borderId="20" xfId="0" applyNumberFormat="1" applyFill="1" applyBorder="1" applyAlignment="1">
      <alignment wrapText="1"/>
    </xf>
    <xf numFmtId="0" fontId="0" fillId="3" borderId="25" xfId="0" applyFill="1" applyBorder="1"/>
    <xf numFmtId="0" fontId="0" fillId="3" borderId="26" xfId="0" applyFill="1" applyBorder="1"/>
    <xf numFmtId="0" fontId="0" fillId="3" borderId="23" xfId="0" applyFill="1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30" xfId="0" applyFill="1" applyBorder="1"/>
    <xf numFmtId="49" fontId="0" fillId="3" borderId="30" xfId="0" applyNumberFormat="1" applyFill="1" applyBorder="1" applyAlignment="1">
      <alignment wrapText="1"/>
    </xf>
    <xf numFmtId="49" fontId="0" fillId="3" borderId="31" xfId="0" applyNumberFormat="1" applyFill="1" applyBorder="1" applyAlignment="1">
      <alignment wrapText="1"/>
    </xf>
    <xf numFmtId="0" fontId="0" fillId="3" borderId="0" xfId="0" applyFill="1" applyBorder="1"/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0" fillId="0" borderId="37" xfId="0" applyBorder="1"/>
    <xf numFmtId="0" fontId="0" fillId="0" borderId="2" xfId="0" applyBorder="1" applyAlignment="1">
      <alignment wrapText="1"/>
    </xf>
    <xf numFmtId="4" fontId="0" fillId="3" borderId="1" xfId="0" applyNumberFormat="1" applyFill="1" applyBorder="1" applyAlignment="1">
      <alignment wrapText="1"/>
    </xf>
    <xf numFmtId="4" fontId="0" fillId="3" borderId="15" xfId="0" applyNumberFormat="1" applyFill="1" applyBorder="1"/>
    <xf numFmtId="4" fontId="0" fillId="3" borderId="1" xfId="0" applyNumberFormat="1" applyFill="1" applyBorder="1"/>
    <xf numFmtId="4" fontId="0" fillId="3" borderId="15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opLeftCell="A8" workbookViewId="0">
      <selection activeCell="A8" sqref="A8:XFD8"/>
    </sheetView>
  </sheetViews>
  <sheetFormatPr defaultRowHeight="15"/>
  <cols>
    <col min="1" max="1" width="9.140625" style="58"/>
    <col min="2" max="2" width="15.42578125" customWidth="1"/>
    <col min="3" max="3" width="35.42578125" customWidth="1"/>
    <col min="4" max="4" width="28.85546875" customWidth="1"/>
    <col min="5" max="5" width="20.85546875" style="22" customWidth="1"/>
    <col min="6" max="6" width="20" style="22" customWidth="1"/>
    <col min="7" max="7" width="22" customWidth="1"/>
    <col min="8" max="8" width="24.85546875" customWidth="1"/>
    <col min="9" max="9" width="18.140625" customWidth="1"/>
    <col min="10" max="10" width="12" customWidth="1"/>
    <col min="11" max="11" width="21" customWidth="1"/>
    <col min="12" max="12" width="14" customWidth="1"/>
    <col min="13" max="13" width="19.42578125" customWidth="1"/>
    <col min="14" max="14" width="12" customWidth="1"/>
    <col min="15" max="15" width="15.5703125" customWidth="1"/>
  </cols>
  <sheetData>
    <row r="1" spans="1:16">
      <c r="H1" s="72" t="s">
        <v>10</v>
      </c>
      <c r="I1" s="72"/>
    </row>
    <row r="2" spans="1:16" ht="61.5" customHeight="1">
      <c r="G2" s="17"/>
      <c r="H2" s="73" t="s">
        <v>15</v>
      </c>
      <c r="I2" s="73"/>
    </row>
    <row r="3" spans="1:16" ht="18.75">
      <c r="A3" s="74" t="s">
        <v>71</v>
      </c>
      <c r="B3" s="74"/>
      <c r="C3" s="74"/>
      <c r="D3" s="74"/>
      <c r="E3" s="74"/>
      <c r="F3" s="74"/>
      <c r="G3" s="74"/>
      <c r="H3" s="74"/>
      <c r="I3" s="74"/>
      <c r="K3" s="12"/>
      <c r="L3" s="12"/>
      <c r="M3" s="13"/>
      <c r="N3" s="13"/>
      <c r="O3" s="13"/>
      <c r="P3" s="13"/>
    </row>
    <row r="4" spans="1:16" ht="15.75" thickBot="1">
      <c r="K4" s="13"/>
      <c r="L4" s="13"/>
      <c r="M4" s="13"/>
      <c r="N4" s="13"/>
      <c r="O4" s="13"/>
      <c r="P4" s="13"/>
    </row>
    <row r="5" spans="1:16" s="1" customFormat="1" ht="105" customHeight="1" thickBot="1">
      <c r="A5" s="56" t="s">
        <v>0</v>
      </c>
      <c r="B5" s="3" t="s">
        <v>16</v>
      </c>
      <c r="C5" s="3" t="s">
        <v>17</v>
      </c>
      <c r="D5" s="3" t="s">
        <v>12</v>
      </c>
      <c r="E5" s="3" t="s">
        <v>13</v>
      </c>
      <c r="F5" s="3" t="s">
        <v>18</v>
      </c>
      <c r="G5" s="11" t="s">
        <v>2</v>
      </c>
      <c r="H5" s="11" t="s">
        <v>1</v>
      </c>
      <c r="I5" s="7" t="s">
        <v>19</v>
      </c>
      <c r="K5" s="14"/>
      <c r="L5" s="14"/>
      <c r="M5" s="14"/>
      <c r="N5" s="14"/>
      <c r="O5" s="14"/>
      <c r="P5" s="15"/>
    </row>
    <row r="6" spans="1:16" ht="15.75" thickBot="1">
      <c r="A6" s="57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0">
        <v>9</v>
      </c>
      <c r="K6" s="16"/>
      <c r="L6" s="16"/>
      <c r="M6" s="16"/>
      <c r="N6" s="16"/>
      <c r="O6" s="16"/>
      <c r="P6" s="13"/>
    </row>
    <row r="7" spans="1:16" ht="400.5" customHeight="1" thickBot="1">
      <c r="A7" s="26" t="s">
        <v>6</v>
      </c>
      <c r="B7" s="53" t="s">
        <v>3</v>
      </c>
      <c r="C7" s="20" t="s">
        <v>20</v>
      </c>
      <c r="D7" s="26" t="s">
        <v>21</v>
      </c>
      <c r="E7" s="21" t="s">
        <v>14</v>
      </c>
      <c r="F7" s="18" t="s">
        <v>5</v>
      </c>
      <c r="G7" s="18"/>
      <c r="H7" s="18"/>
      <c r="I7" s="19" t="s">
        <v>22</v>
      </c>
      <c r="K7" s="16"/>
      <c r="L7" s="16"/>
      <c r="M7" s="16"/>
      <c r="N7" s="16"/>
      <c r="O7" s="16"/>
      <c r="P7" s="13"/>
    </row>
    <row r="8" spans="1:16" ht="105.75" customHeight="1">
      <c r="A8" s="33" t="s">
        <v>7</v>
      </c>
      <c r="B8" s="53" t="s">
        <v>3</v>
      </c>
      <c r="C8" s="46" t="s">
        <v>23</v>
      </c>
      <c r="D8" s="33" t="s">
        <v>21</v>
      </c>
      <c r="E8" s="43" t="s">
        <v>4</v>
      </c>
      <c r="F8" s="42" t="s">
        <v>5</v>
      </c>
      <c r="G8" s="42"/>
      <c r="H8" s="42"/>
      <c r="I8" s="23" t="s">
        <v>22</v>
      </c>
      <c r="K8" s="16"/>
      <c r="L8" s="16"/>
      <c r="M8" s="16"/>
      <c r="N8" s="16"/>
      <c r="O8" s="16"/>
      <c r="P8" s="13"/>
    </row>
    <row r="9" spans="1:16" ht="111.75" customHeight="1">
      <c r="A9" s="29" t="s">
        <v>11</v>
      </c>
      <c r="B9" s="29" t="s">
        <v>68</v>
      </c>
      <c r="C9" s="47" t="s">
        <v>28</v>
      </c>
      <c r="D9" s="29" t="s">
        <v>30</v>
      </c>
      <c r="E9" s="54" t="s">
        <v>29</v>
      </c>
      <c r="F9" s="55" t="s">
        <v>27</v>
      </c>
      <c r="G9" s="42"/>
      <c r="H9" s="42"/>
      <c r="I9" s="23" t="s">
        <v>22</v>
      </c>
      <c r="K9" s="16"/>
      <c r="L9" s="16"/>
      <c r="M9" s="16"/>
      <c r="N9" s="16"/>
      <c r="O9" s="16"/>
      <c r="P9" s="13"/>
    </row>
    <row r="10" spans="1:16" ht="107.25" customHeight="1">
      <c r="A10" s="33" t="s">
        <v>32</v>
      </c>
      <c r="B10" s="25" t="s">
        <v>8</v>
      </c>
      <c r="C10" s="2" t="s">
        <v>24</v>
      </c>
      <c r="D10" s="5" t="s">
        <v>31</v>
      </c>
      <c r="E10" s="23" t="s">
        <v>4</v>
      </c>
      <c r="F10" s="23" t="s">
        <v>5</v>
      </c>
      <c r="G10" s="42"/>
      <c r="H10" s="42"/>
      <c r="I10" s="23" t="s">
        <v>22</v>
      </c>
      <c r="K10" s="16"/>
      <c r="L10" s="16"/>
      <c r="M10" s="16"/>
      <c r="N10" s="16"/>
      <c r="O10" s="16"/>
      <c r="P10" s="13"/>
    </row>
    <row r="11" spans="1:16" ht="107.25" customHeight="1">
      <c r="A11" s="33" t="s">
        <v>38</v>
      </c>
      <c r="B11" s="25" t="s">
        <v>8</v>
      </c>
      <c r="C11" s="2" t="s">
        <v>25</v>
      </c>
      <c r="D11" s="5" t="s">
        <v>31</v>
      </c>
      <c r="E11" s="23" t="s">
        <v>4</v>
      </c>
      <c r="F11" s="23" t="s">
        <v>5</v>
      </c>
      <c r="G11" s="42"/>
      <c r="H11" s="42"/>
      <c r="I11" s="23" t="s">
        <v>22</v>
      </c>
      <c r="K11" s="16"/>
      <c r="L11" s="16"/>
      <c r="M11" s="16"/>
      <c r="N11" s="16"/>
      <c r="O11" s="16"/>
      <c r="P11" s="13"/>
    </row>
    <row r="12" spans="1:16" s="1" customFormat="1" ht="144.75" hidden="1" customHeight="1">
      <c r="A12" s="33" t="s">
        <v>39</v>
      </c>
      <c r="B12" s="25" t="s">
        <v>8</v>
      </c>
      <c r="C12" s="2" t="s">
        <v>69</v>
      </c>
      <c r="D12" s="5" t="s">
        <v>26</v>
      </c>
      <c r="E12" s="23" t="s">
        <v>9</v>
      </c>
      <c r="F12" s="23" t="s">
        <v>27</v>
      </c>
      <c r="G12" s="42"/>
      <c r="H12" s="42"/>
      <c r="I12" s="23" t="s">
        <v>22</v>
      </c>
      <c r="K12" s="15"/>
      <c r="L12" s="15"/>
      <c r="M12" s="15"/>
      <c r="N12" s="15"/>
      <c r="O12" s="15"/>
      <c r="P12" s="15"/>
    </row>
    <row r="13" spans="1:16" s="1" customFormat="1" ht="147" hidden="1" customHeight="1">
      <c r="A13" s="28" t="s">
        <v>51</v>
      </c>
      <c r="B13" s="33" t="s">
        <v>8</v>
      </c>
      <c r="C13" s="30" t="s">
        <v>70</v>
      </c>
      <c r="D13" s="5" t="s">
        <v>26</v>
      </c>
      <c r="E13" s="31" t="s">
        <v>9</v>
      </c>
      <c r="F13" s="31" t="s">
        <v>27</v>
      </c>
      <c r="G13" s="2"/>
      <c r="H13" s="2"/>
      <c r="I13" s="23" t="s">
        <v>22</v>
      </c>
      <c r="K13" s="15"/>
      <c r="L13" s="15"/>
      <c r="M13" s="15"/>
      <c r="N13" s="15"/>
      <c r="O13" s="15"/>
      <c r="P13" s="15"/>
    </row>
    <row r="14" spans="1:16" s="1" customFormat="1">
      <c r="A14" s="59"/>
      <c r="E14" s="24"/>
      <c r="F14" s="24"/>
      <c r="K14" s="15"/>
      <c r="L14" s="15"/>
      <c r="M14" s="15"/>
      <c r="N14" s="15"/>
      <c r="O14" s="15"/>
      <c r="P14" s="15"/>
    </row>
    <row r="15" spans="1:16" s="1" customFormat="1">
      <c r="A15" s="59"/>
      <c r="E15" s="24"/>
      <c r="F15" s="24"/>
      <c r="K15" s="15"/>
      <c r="L15" s="15"/>
      <c r="M15" s="15"/>
      <c r="N15" s="15"/>
      <c r="O15" s="15"/>
      <c r="P15" s="15"/>
    </row>
    <row r="16" spans="1:16" s="1" customFormat="1">
      <c r="A16" s="59"/>
      <c r="E16" s="24"/>
      <c r="F16" s="24"/>
      <c r="K16" s="15"/>
      <c r="L16" s="15"/>
      <c r="M16" s="15"/>
      <c r="N16" s="15"/>
      <c r="O16" s="15"/>
      <c r="P16" s="15"/>
    </row>
    <row r="17" spans="1:16" s="1" customFormat="1">
      <c r="A17" s="59"/>
      <c r="E17" s="24"/>
      <c r="F17" s="24"/>
      <c r="K17" s="15"/>
      <c r="L17" s="15"/>
      <c r="M17" s="15"/>
      <c r="N17" s="15"/>
      <c r="O17" s="15"/>
      <c r="P17" s="15"/>
    </row>
    <row r="18" spans="1:16" s="1" customFormat="1">
      <c r="A18" s="59"/>
      <c r="E18" s="24"/>
      <c r="F18" s="24"/>
      <c r="K18" s="15"/>
      <c r="L18" s="15"/>
      <c r="M18" s="15"/>
      <c r="N18" s="15"/>
      <c r="O18" s="15"/>
      <c r="P18" s="15"/>
    </row>
    <row r="19" spans="1:16" s="1" customFormat="1">
      <c r="A19" s="59"/>
      <c r="E19" s="24"/>
      <c r="F19" s="24"/>
      <c r="K19" s="15"/>
      <c r="L19" s="15"/>
      <c r="M19" s="15"/>
      <c r="N19" s="15"/>
      <c r="O19" s="15"/>
      <c r="P19" s="15"/>
    </row>
    <row r="20" spans="1:16" s="1" customFormat="1">
      <c r="A20" s="59"/>
      <c r="E20" s="24"/>
      <c r="F20" s="24"/>
      <c r="K20" s="15"/>
      <c r="L20" s="15"/>
      <c r="M20" s="15"/>
      <c r="N20" s="15"/>
      <c r="O20" s="15"/>
      <c r="P20" s="15"/>
    </row>
    <row r="21" spans="1:16" s="1" customFormat="1">
      <c r="A21" s="59"/>
      <c r="E21" s="24"/>
      <c r="F21" s="24"/>
      <c r="K21" s="15"/>
      <c r="L21" s="15"/>
      <c r="M21" s="15"/>
      <c r="N21" s="15"/>
      <c r="O21" s="15"/>
      <c r="P21" s="15"/>
    </row>
    <row r="22" spans="1:16" s="1" customFormat="1">
      <c r="A22" s="59"/>
      <c r="E22" s="24"/>
      <c r="F22" s="24"/>
      <c r="K22" s="15"/>
      <c r="L22" s="15"/>
      <c r="M22" s="15"/>
      <c r="N22" s="15"/>
      <c r="O22" s="15"/>
      <c r="P22" s="15"/>
    </row>
    <row r="23" spans="1:16" s="1" customFormat="1">
      <c r="A23" s="59"/>
      <c r="E23" s="24"/>
      <c r="F23" s="24"/>
      <c r="K23" s="15"/>
      <c r="L23" s="15"/>
      <c r="M23" s="15"/>
      <c r="N23" s="15"/>
      <c r="O23" s="15"/>
      <c r="P23" s="15"/>
    </row>
    <row r="24" spans="1:16" s="1" customFormat="1">
      <c r="A24" s="59"/>
      <c r="E24" s="24"/>
      <c r="F24" s="24"/>
    </row>
    <row r="25" spans="1:16" s="1" customFormat="1">
      <c r="A25" s="59"/>
      <c r="E25" s="24"/>
      <c r="F25" s="24"/>
    </row>
    <row r="26" spans="1:16" s="1" customFormat="1">
      <c r="A26" s="59"/>
      <c r="E26" s="24"/>
      <c r="F26" s="24"/>
    </row>
    <row r="27" spans="1:16" s="1" customFormat="1">
      <c r="A27" s="59"/>
      <c r="E27" s="24"/>
      <c r="F27" s="24"/>
    </row>
  </sheetData>
  <mergeCells count="3">
    <mergeCell ref="H1:I1"/>
    <mergeCell ref="H2:I2"/>
    <mergeCell ref="A3:I3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70" orientation="landscape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K15"/>
  <sheetViews>
    <sheetView topLeftCell="A2" workbookViewId="0">
      <selection activeCell="L8" sqref="L8"/>
    </sheetView>
  </sheetViews>
  <sheetFormatPr defaultRowHeight="15"/>
  <cols>
    <col min="2" max="2" width="54.28515625" customWidth="1"/>
    <col min="3" max="3" width="45.85546875" customWidth="1"/>
    <col min="4" max="4" width="36.85546875" customWidth="1"/>
  </cols>
  <sheetData>
    <row r="4" spans="1:11" ht="18.75">
      <c r="A4" s="74" t="s">
        <v>72</v>
      </c>
      <c r="B4" s="74"/>
      <c r="C4" s="74"/>
      <c r="D4" s="74"/>
      <c r="E4" s="17"/>
      <c r="F4" s="12"/>
      <c r="G4" s="12"/>
      <c r="H4" s="13"/>
      <c r="I4" s="13"/>
      <c r="J4" s="13"/>
      <c r="K4" s="13"/>
    </row>
    <row r="5" spans="1:11" ht="15.75" thickBot="1">
      <c r="C5" s="17"/>
      <c r="D5" s="17"/>
      <c r="E5" s="17"/>
      <c r="F5" s="13"/>
      <c r="G5" s="13"/>
      <c r="H5" s="13"/>
      <c r="I5" s="13"/>
      <c r="J5" s="13"/>
      <c r="K5" s="13"/>
    </row>
    <row r="6" spans="1:11" s="1" customFormat="1" ht="68.25" customHeight="1" thickBot="1">
      <c r="A6" s="6" t="s">
        <v>0</v>
      </c>
      <c r="B6" s="3" t="s">
        <v>17</v>
      </c>
      <c r="C6" s="11" t="s">
        <v>33</v>
      </c>
      <c r="D6" s="11" t="s">
        <v>34</v>
      </c>
      <c r="E6" s="15"/>
      <c r="F6" s="14"/>
      <c r="G6" s="14"/>
      <c r="H6" s="14"/>
      <c r="I6" s="14"/>
      <c r="J6" s="14"/>
      <c r="K6" s="15"/>
    </row>
    <row r="7" spans="1:11" ht="15.75" thickBot="1">
      <c r="A7" s="8">
        <v>1</v>
      </c>
      <c r="B7" s="9">
        <v>2</v>
      </c>
      <c r="C7" s="32">
        <v>3</v>
      </c>
      <c r="D7" s="71">
        <v>4</v>
      </c>
      <c r="E7" s="36"/>
      <c r="F7" s="16"/>
      <c r="G7" s="16"/>
      <c r="H7" s="16"/>
      <c r="I7" s="16"/>
      <c r="J7" s="16"/>
      <c r="K7" s="13"/>
    </row>
    <row r="8" spans="1:11" ht="258" customHeight="1">
      <c r="A8" s="26" t="s">
        <v>6</v>
      </c>
      <c r="B8" s="20" t="s">
        <v>42</v>
      </c>
      <c r="C8" s="34" t="s">
        <v>35</v>
      </c>
      <c r="D8" s="34" t="s">
        <v>36</v>
      </c>
      <c r="E8" s="37"/>
      <c r="F8" s="13"/>
      <c r="G8" s="16"/>
      <c r="H8" s="16"/>
      <c r="I8" s="16"/>
      <c r="J8" s="16"/>
      <c r="K8" s="13"/>
    </row>
    <row r="9" spans="1:11" ht="99.75" customHeight="1">
      <c r="A9" s="33" t="s">
        <v>7</v>
      </c>
      <c r="B9" s="20" t="s">
        <v>44</v>
      </c>
      <c r="C9" s="34" t="s">
        <v>35</v>
      </c>
      <c r="D9" s="21" t="s">
        <v>43</v>
      </c>
      <c r="E9" s="36"/>
      <c r="F9" s="16"/>
      <c r="G9" s="16"/>
      <c r="H9" s="16"/>
      <c r="I9" s="16"/>
      <c r="J9" s="16"/>
      <c r="K9" s="13"/>
    </row>
    <row r="10" spans="1:11" ht="99.75" customHeight="1">
      <c r="A10" s="33" t="s">
        <v>11</v>
      </c>
      <c r="B10" s="27" t="s">
        <v>45</v>
      </c>
      <c r="C10" s="34" t="s">
        <v>40</v>
      </c>
      <c r="D10" s="21" t="s">
        <v>41</v>
      </c>
      <c r="E10" s="36"/>
      <c r="F10" s="16"/>
      <c r="G10" s="16"/>
      <c r="H10" s="16"/>
      <c r="I10" s="16"/>
      <c r="J10" s="16"/>
      <c r="K10" s="13"/>
    </row>
    <row r="11" spans="1:11" s="1" customFormat="1" ht="89.25" customHeight="1">
      <c r="A11" s="33" t="s">
        <v>32</v>
      </c>
      <c r="B11" s="39" t="s">
        <v>60</v>
      </c>
      <c r="C11" s="34" t="s">
        <v>35</v>
      </c>
      <c r="D11" s="21" t="s">
        <v>37</v>
      </c>
      <c r="E11" s="15"/>
      <c r="F11" s="15"/>
      <c r="G11" s="15"/>
      <c r="H11" s="15"/>
      <c r="I11" s="15"/>
      <c r="J11" s="15"/>
      <c r="K11" s="15"/>
    </row>
    <row r="12" spans="1:11" s="1" customFormat="1" ht="77.25" customHeight="1">
      <c r="A12" s="33" t="s">
        <v>38</v>
      </c>
      <c r="B12" s="39" t="s">
        <v>46</v>
      </c>
      <c r="C12" s="21" t="s">
        <v>66</v>
      </c>
      <c r="D12" s="21" t="s">
        <v>48</v>
      </c>
      <c r="E12" s="15"/>
      <c r="F12" s="15"/>
      <c r="G12" s="15"/>
      <c r="H12" s="15"/>
      <c r="I12" s="15"/>
      <c r="J12" s="15"/>
      <c r="K12" s="15"/>
    </row>
    <row r="13" spans="1:11" s="1" customFormat="1" ht="79.5" hidden="1" customHeight="1">
      <c r="A13" s="25" t="s">
        <v>39</v>
      </c>
      <c r="B13" s="4" t="s">
        <v>49</v>
      </c>
      <c r="C13" s="34" t="s">
        <v>40</v>
      </c>
      <c r="D13" s="21" t="s">
        <v>41</v>
      </c>
      <c r="E13" s="38"/>
      <c r="F13" s="15"/>
      <c r="G13" s="15"/>
      <c r="H13" s="15"/>
      <c r="I13" s="15"/>
      <c r="J13" s="15"/>
      <c r="K13" s="15"/>
    </row>
    <row r="14" spans="1:11" s="1" customFormat="1" ht="99" hidden="1" customHeight="1">
      <c r="A14" s="33" t="s">
        <v>51</v>
      </c>
      <c r="B14" s="40" t="s">
        <v>50</v>
      </c>
      <c r="C14" s="34" t="s">
        <v>40</v>
      </c>
      <c r="D14" s="21" t="s">
        <v>41</v>
      </c>
      <c r="E14" s="15"/>
      <c r="F14" s="15"/>
      <c r="G14" s="15"/>
      <c r="H14" s="15"/>
      <c r="I14" s="15"/>
      <c r="J14" s="15"/>
      <c r="K14" s="15"/>
    </row>
    <row r="15" spans="1:11">
      <c r="A15" s="1"/>
      <c r="B15" s="1"/>
      <c r="C15" s="1"/>
      <c r="D15" s="1"/>
      <c r="E15" s="15"/>
      <c r="F15" s="15"/>
    </row>
  </sheetData>
  <mergeCells count="1">
    <mergeCell ref="A4:D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5"/>
  <sheetViews>
    <sheetView tabSelected="1" topLeftCell="A4" workbookViewId="0">
      <pane xSplit="3" ySplit="3" topLeftCell="E9" activePane="bottomRight" state="frozen"/>
      <selection activeCell="A4" sqref="A4"/>
      <selection pane="topRight" activeCell="D4" sqref="D4"/>
      <selection pane="bottomLeft" activeCell="A7" sqref="A7"/>
      <selection pane="bottomRight" activeCell="X10" sqref="X10"/>
    </sheetView>
  </sheetViews>
  <sheetFormatPr defaultRowHeight="15"/>
  <cols>
    <col min="2" max="2" width="43.7109375" customWidth="1"/>
    <col min="3" max="3" width="30.7109375" hidden="1" customWidth="1"/>
    <col min="4" max="4" width="22" hidden="1" customWidth="1"/>
    <col min="5" max="5" width="6.28515625" customWidth="1"/>
    <col min="6" max="6" width="6.42578125" customWidth="1"/>
    <col min="7" max="7" width="5.7109375" customWidth="1"/>
    <col min="8" max="8" width="6.140625" customWidth="1"/>
    <col min="9" max="10" width="5.85546875" customWidth="1"/>
    <col min="11" max="11" width="5.28515625" customWidth="1"/>
    <col min="12" max="13" width="5.42578125" customWidth="1"/>
    <col min="14" max="14" width="5.85546875" customWidth="1"/>
    <col min="15" max="16" width="5.42578125" customWidth="1"/>
    <col min="17" max="17" width="5.7109375" customWidth="1"/>
    <col min="18" max="18" width="5.140625" customWidth="1"/>
    <col min="19" max="19" width="5.7109375" customWidth="1"/>
    <col min="20" max="20" width="5.85546875" customWidth="1"/>
    <col min="21" max="22" width="6" customWidth="1"/>
    <col min="23" max="24" width="13.5703125" customWidth="1"/>
    <col min="25" max="25" width="27.7109375" customWidth="1"/>
  </cols>
  <sheetData>
    <row r="2" spans="1:25" ht="18.75">
      <c r="B2" s="41" t="s">
        <v>52</v>
      </c>
    </row>
    <row r="3" spans="1:25" ht="15.75" thickBot="1"/>
    <row r="4" spans="1:25">
      <c r="A4" s="78" t="s">
        <v>0</v>
      </c>
      <c r="B4" s="75" t="s">
        <v>17</v>
      </c>
      <c r="C4" s="84" t="s">
        <v>33</v>
      </c>
      <c r="D4" s="84" t="s">
        <v>34</v>
      </c>
      <c r="E4" s="109" t="s">
        <v>53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81" t="s">
        <v>73</v>
      </c>
      <c r="X4" s="81" t="s">
        <v>74</v>
      </c>
      <c r="Y4" s="87" t="s">
        <v>54</v>
      </c>
    </row>
    <row r="5" spans="1:25" ht="54.75" customHeight="1">
      <c r="A5" s="79"/>
      <c r="B5" s="76"/>
      <c r="C5" s="85"/>
      <c r="D5" s="112"/>
      <c r="E5" s="90" t="s">
        <v>55</v>
      </c>
      <c r="F5" s="90"/>
      <c r="G5" s="90"/>
      <c r="H5" s="90"/>
      <c r="I5" s="90"/>
      <c r="J5" s="90"/>
      <c r="K5" s="90" t="s">
        <v>56</v>
      </c>
      <c r="L5" s="90"/>
      <c r="M5" s="90"/>
      <c r="N5" s="90"/>
      <c r="O5" s="90"/>
      <c r="P5" s="90"/>
      <c r="Q5" s="91" t="s">
        <v>57</v>
      </c>
      <c r="R5" s="91"/>
      <c r="S5" s="91"/>
      <c r="T5" s="91"/>
      <c r="U5" s="91"/>
      <c r="V5" s="91"/>
      <c r="W5" s="115"/>
      <c r="X5" s="82"/>
      <c r="Y5" s="88"/>
    </row>
    <row r="6" spans="1:25" s="1" customFormat="1" ht="27.75" customHeight="1" thickBot="1">
      <c r="A6" s="80"/>
      <c r="B6" s="77"/>
      <c r="C6" s="86"/>
      <c r="D6" s="113"/>
      <c r="E6" s="49">
        <v>2015</v>
      </c>
      <c r="F6" s="49">
        <v>2016</v>
      </c>
      <c r="G6" s="49">
        <v>2017</v>
      </c>
      <c r="H6" s="49">
        <v>2018</v>
      </c>
      <c r="I6" s="49">
        <v>2019</v>
      </c>
      <c r="J6" s="49">
        <v>2020</v>
      </c>
      <c r="K6" s="49">
        <v>2015</v>
      </c>
      <c r="L6" s="49">
        <v>2016</v>
      </c>
      <c r="M6" s="49">
        <v>2017</v>
      </c>
      <c r="N6" s="49">
        <v>2018</v>
      </c>
      <c r="O6" s="49">
        <v>2019</v>
      </c>
      <c r="P6" s="49">
        <v>2020</v>
      </c>
      <c r="Q6" s="49">
        <v>2015</v>
      </c>
      <c r="R6" s="49">
        <v>2016</v>
      </c>
      <c r="S6" s="49">
        <v>2017</v>
      </c>
      <c r="T6" s="49">
        <v>2018</v>
      </c>
      <c r="U6" s="49">
        <v>2019</v>
      </c>
      <c r="V6" s="49">
        <v>2020</v>
      </c>
      <c r="W6" s="116"/>
      <c r="X6" s="83"/>
      <c r="Y6" s="89"/>
    </row>
    <row r="7" spans="1:25" ht="15.75" thickBot="1">
      <c r="A7" s="8">
        <v>1</v>
      </c>
      <c r="B7" s="9">
        <v>2</v>
      </c>
      <c r="C7" s="32">
        <v>3</v>
      </c>
      <c r="D7" s="114">
        <v>4</v>
      </c>
      <c r="E7" s="50"/>
      <c r="F7" s="9"/>
      <c r="G7" s="9"/>
      <c r="H7" s="9"/>
      <c r="I7" s="9"/>
      <c r="J7" s="9"/>
      <c r="K7" s="9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17"/>
      <c r="X7" s="51"/>
      <c r="Y7" s="52"/>
    </row>
    <row r="8" spans="1:25" ht="321.75" customHeight="1">
      <c r="A8" s="26" t="s">
        <v>6</v>
      </c>
      <c r="B8" s="20" t="s">
        <v>61</v>
      </c>
      <c r="C8" s="34" t="s">
        <v>35</v>
      </c>
      <c r="D8" s="60" t="s">
        <v>36</v>
      </c>
      <c r="E8" s="118">
        <v>876</v>
      </c>
      <c r="F8" s="18">
        <v>917</v>
      </c>
      <c r="G8" s="18">
        <v>937</v>
      </c>
      <c r="H8" s="18">
        <v>933</v>
      </c>
      <c r="I8" s="18">
        <v>919</v>
      </c>
      <c r="J8" s="18">
        <v>914</v>
      </c>
      <c r="K8" s="118">
        <v>876</v>
      </c>
      <c r="L8" s="18">
        <v>917</v>
      </c>
      <c r="M8" s="18">
        <v>937</v>
      </c>
      <c r="N8" s="18">
        <v>933</v>
      </c>
      <c r="O8" s="18">
        <v>919</v>
      </c>
      <c r="P8" s="18">
        <v>914</v>
      </c>
      <c r="Q8" s="48">
        <f>K8/E8*100</f>
        <v>100</v>
      </c>
      <c r="R8" s="48">
        <f>L8/F8*100</f>
        <v>100</v>
      </c>
      <c r="S8" s="48">
        <f>M8/G8*100</f>
        <v>100</v>
      </c>
      <c r="T8" s="48">
        <f>N8/H8*100</f>
        <v>100</v>
      </c>
      <c r="U8" s="48">
        <f>O8/I8*100</f>
        <v>100</v>
      </c>
      <c r="V8" s="48">
        <f>P8/J8*100</f>
        <v>100</v>
      </c>
      <c r="W8" s="67"/>
      <c r="X8" s="48"/>
      <c r="Y8" s="118" t="s">
        <v>62</v>
      </c>
    </row>
    <row r="9" spans="1:25" ht="109.5" customHeight="1">
      <c r="A9" s="33" t="s">
        <v>7</v>
      </c>
      <c r="B9" s="46" t="s">
        <v>44</v>
      </c>
      <c r="C9" s="35" t="s">
        <v>35</v>
      </c>
      <c r="D9" s="61" t="s">
        <v>43</v>
      </c>
      <c r="E9" s="44">
        <v>876</v>
      </c>
      <c r="F9" s="42">
        <v>917</v>
      </c>
      <c r="G9" s="42">
        <v>937</v>
      </c>
      <c r="H9" s="42">
        <v>933</v>
      </c>
      <c r="I9" s="42">
        <v>919</v>
      </c>
      <c r="J9" s="42">
        <v>914</v>
      </c>
      <c r="K9" s="42">
        <v>15</v>
      </c>
      <c r="L9" s="45">
        <v>16</v>
      </c>
      <c r="M9" s="45">
        <v>17</v>
      </c>
      <c r="N9" s="45">
        <v>18</v>
      </c>
      <c r="O9" s="95">
        <v>19</v>
      </c>
      <c r="P9" s="95">
        <v>20</v>
      </c>
      <c r="Q9" s="95">
        <f t="shared" ref="Q9:Q14" si="0">K9/E9*100</f>
        <v>1.7123287671232876</v>
      </c>
      <c r="R9" s="95">
        <f>L9/F9*100</f>
        <v>1.7448200654307526</v>
      </c>
      <c r="S9" s="95">
        <f>M9/G9*100</f>
        <v>1.8143009605122731</v>
      </c>
      <c r="T9" s="95">
        <f>N9/H9*100</f>
        <v>1.929260450160772</v>
      </c>
      <c r="U9" s="95">
        <f>O9/I9*100</f>
        <v>2.0674646354733408</v>
      </c>
      <c r="V9" s="95">
        <f>P9/J9*100</f>
        <v>2.1881838074398248</v>
      </c>
      <c r="W9" s="120">
        <v>1</v>
      </c>
      <c r="X9" s="121">
        <v>0</v>
      </c>
      <c r="Y9" s="95"/>
    </row>
    <row r="10" spans="1:25" ht="99.75" customHeight="1">
      <c r="A10" s="33" t="s">
        <v>11</v>
      </c>
      <c r="B10" s="47" t="s">
        <v>45</v>
      </c>
      <c r="C10" s="35" t="s">
        <v>40</v>
      </c>
      <c r="D10" s="61" t="s">
        <v>41</v>
      </c>
      <c r="E10" s="44">
        <v>611</v>
      </c>
      <c r="F10" s="42">
        <v>624</v>
      </c>
      <c r="G10" s="42">
        <v>645</v>
      </c>
      <c r="H10" s="42">
        <v>642</v>
      </c>
      <c r="I10" s="42">
        <v>632</v>
      </c>
      <c r="J10" s="42">
        <v>620</v>
      </c>
      <c r="K10" s="42"/>
      <c r="L10" s="45"/>
      <c r="M10" s="45"/>
      <c r="N10" s="45"/>
      <c r="O10" s="95"/>
      <c r="P10" s="95"/>
      <c r="Q10" s="95">
        <f t="shared" si="0"/>
        <v>0</v>
      </c>
      <c r="R10" s="95">
        <f>L10/F10*100</f>
        <v>0</v>
      </c>
      <c r="S10" s="95">
        <f>M10/G10*100</f>
        <v>0</v>
      </c>
      <c r="T10" s="95">
        <f>N10/H10*100</f>
        <v>0</v>
      </c>
      <c r="U10" s="95">
        <f>O10/I10*100</f>
        <v>0</v>
      </c>
      <c r="V10" s="95"/>
      <c r="W10" s="120"/>
      <c r="X10" s="121"/>
      <c r="Y10" s="96" t="s">
        <v>63</v>
      </c>
    </row>
    <row r="11" spans="1:25" s="1" customFormat="1" ht="105.75" customHeight="1">
      <c r="A11" s="33" t="s">
        <v>32</v>
      </c>
      <c r="B11" s="2" t="s">
        <v>59</v>
      </c>
      <c r="C11" s="35" t="s">
        <v>35</v>
      </c>
      <c r="D11" s="61" t="s">
        <v>37</v>
      </c>
      <c r="E11" s="44">
        <v>611</v>
      </c>
      <c r="F11" s="42">
        <v>624</v>
      </c>
      <c r="G11" s="42">
        <v>645</v>
      </c>
      <c r="H11" s="42">
        <v>642</v>
      </c>
      <c r="I11" s="42">
        <v>632</v>
      </c>
      <c r="J11" s="42">
        <v>620</v>
      </c>
      <c r="K11" s="2"/>
      <c r="L11" s="2" t="s">
        <v>6</v>
      </c>
      <c r="M11" s="2"/>
      <c r="N11" s="2"/>
      <c r="O11" s="30"/>
      <c r="P11" s="30" t="s">
        <v>75</v>
      </c>
      <c r="Q11" s="95">
        <f t="shared" si="0"/>
        <v>0</v>
      </c>
      <c r="R11" s="95">
        <f>L11/F11*100</f>
        <v>0.16025641025641024</v>
      </c>
      <c r="S11" s="95">
        <f>M11/G11*100</f>
        <v>0</v>
      </c>
      <c r="T11" s="95">
        <f>N11/H11*100</f>
        <v>0</v>
      </c>
      <c r="U11" s="95">
        <f>O11/I11*100</f>
        <v>0</v>
      </c>
      <c r="V11" s="95">
        <f>P11/J11*100</f>
        <v>1.2903225806451613</v>
      </c>
      <c r="W11" s="122"/>
      <c r="X11" s="119">
        <v>2</v>
      </c>
      <c r="Y11" s="96" t="s">
        <v>76</v>
      </c>
    </row>
    <row r="12" spans="1:25" s="1" customFormat="1" ht="150" customHeight="1">
      <c r="A12" s="33" t="s">
        <v>38</v>
      </c>
      <c r="B12" s="39" t="s">
        <v>46</v>
      </c>
      <c r="C12" s="43" t="s">
        <v>47</v>
      </c>
      <c r="D12" s="61" t="s">
        <v>48</v>
      </c>
      <c r="E12" s="44">
        <v>611</v>
      </c>
      <c r="F12" s="42">
        <v>624</v>
      </c>
      <c r="G12" s="42">
        <v>645</v>
      </c>
      <c r="H12" s="42">
        <v>642</v>
      </c>
      <c r="I12" s="42">
        <v>632</v>
      </c>
      <c r="J12" s="42">
        <v>620</v>
      </c>
      <c r="K12" s="2" t="s">
        <v>38</v>
      </c>
      <c r="L12" s="2" t="s">
        <v>38</v>
      </c>
      <c r="M12" s="2" t="s">
        <v>38</v>
      </c>
      <c r="N12" s="2" t="s">
        <v>38</v>
      </c>
      <c r="O12" s="30" t="s">
        <v>38</v>
      </c>
      <c r="P12" s="30" t="s">
        <v>38</v>
      </c>
      <c r="Q12" s="95">
        <f t="shared" si="0"/>
        <v>0.81833060556464821</v>
      </c>
      <c r="R12" s="95">
        <f>L12/F12*100</f>
        <v>0.80128205128205121</v>
      </c>
      <c r="S12" s="95">
        <f>M12/G12*100</f>
        <v>0.77519379844961245</v>
      </c>
      <c r="T12" s="95">
        <f>N12/H12*100</f>
        <v>0.77881619937694702</v>
      </c>
      <c r="U12" s="95">
        <f>O12/I12*100</f>
        <v>0.79113924050632911</v>
      </c>
      <c r="V12" s="95">
        <f>P12/J12*100</f>
        <v>0.80645161290322576</v>
      </c>
      <c r="W12" s="122"/>
      <c r="X12" s="119"/>
      <c r="Y12" s="96" t="s">
        <v>67</v>
      </c>
    </row>
    <row r="13" spans="1:25" s="1" customFormat="1" ht="103.5" hidden="1" customHeight="1">
      <c r="A13" s="33" t="s">
        <v>39</v>
      </c>
      <c r="B13" s="2" t="s">
        <v>49</v>
      </c>
      <c r="C13" s="35" t="s">
        <v>40</v>
      </c>
      <c r="D13" s="61" t="s">
        <v>41</v>
      </c>
      <c r="E13" s="62">
        <v>611</v>
      </c>
      <c r="F13" s="42">
        <v>624</v>
      </c>
      <c r="G13" s="42">
        <v>645</v>
      </c>
      <c r="H13" s="42">
        <v>642</v>
      </c>
      <c r="I13" s="63">
        <v>632</v>
      </c>
      <c r="J13" s="103"/>
      <c r="K13" s="68"/>
      <c r="L13" s="2"/>
      <c r="M13" s="2"/>
      <c r="N13" s="2"/>
      <c r="O13" s="97"/>
      <c r="P13" s="106"/>
      <c r="Q13" s="92">
        <f t="shared" si="0"/>
        <v>0</v>
      </c>
      <c r="R13" s="93">
        <f>L13/F13*100</f>
        <v>0</v>
      </c>
      <c r="S13" s="93">
        <f>M13/G13*100</f>
        <v>0</v>
      </c>
      <c r="T13" s="93">
        <f>N13/H13*100</f>
        <v>0</v>
      </c>
      <c r="U13" s="94">
        <f>O13/I13*100</f>
        <v>0</v>
      </c>
      <c r="V13" s="105"/>
      <c r="W13" s="98"/>
      <c r="X13" s="30"/>
      <c r="Y13" s="96" t="s">
        <v>64</v>
      </c>
    </row>
    <row r="14" spans="1:25" s="1" customFormat="1" ht="155.25" hidden="1" customHeight="1" thickBot="1">
      <c r="A14" s="33" t="s">
        <v>51</v>
      </c>
      <c r="B14" s="40" t="s">
        <v>58</v>
      </c>
      <c r="C14" s="35" t="s">
        <v>40</v>
      </c>
      <c r="D14" s="61" t="s">
        <v>41</v>
      </c>
      <c r="E14" s="64">
        <v>611</v>
      </c>
      <c r="F14" s="65">
        <v>624</v>
      </c>
      <c r="G14" s="65">
        <v>645</v>
      </c>
      <c r="H14" s="65">
        <v>642</v>
      </c>
      <c r="I14" s="66">
        <v>632</v>
      </c>
      <c r="J14" s="104"/>
      <c r="K14" s="69"/>
      <c r="L14" s="70"/>
      <c r="M14" s="70"/>
      <c r="N14" s="70"/>
      <c r="O14" s="99"/>
      <c r="P14" s="107"/>
      <c r="Q14" s="100">
        <f t="shared" si="0"/>
        <v>0</v>
      </c>
      <c r="R14" s="101">
        <f>L14/F14*100</f>
        <v>0</v>
      </c>
      <c r="S14" s="101">
        <f>M14/G14*100</f>
        <v>0</v>
      </c>
      <c r="T14" s="101">
        <f>N14/H14*100</f>
        <v>0</v>
      </c>
      <c r="U14" s="102">
        <f>O14/I14*100</f>
        <v>0</v>
      </c>
      <c r="V14" s="108"/>
      <c r="W14" s="98"/>
      <c r="X14" s="30"/>
      <c r="Y14" s="96" t="s">
        <v>65</v>
      </c>
    </row>
    <row r="15" spans="1:25">
      <c r="A15" s="1"/>
      <c r="B15" s="1"/>
      <c r="C15" s="1"/>
      <c r="D15" s="1"/>
      <c r="E15" s="15"/>
      <c r="F15" s="15"/>
    </row>
  </sheetData>
  <mergeCells count="11">
    <mergeCell ref="Y4:Y6"/>
    <mergeCell ref="D4:D6"/>
    <mergeCell ref="E5:J5"/>
    <mergeCell ref="K5:P5"/>
    <mergeCell ref="Q5:V5"/>
    <mergeCell ref="E4:V4"/>
    <mergeCell ref="B4:B6"/>
    <mergeCell ref="A4:A6"/>
    <mergeCell ref="W4:W6"/>
    <mergeCell ref="X4:X6"/>
    <mergeCell ref="C4:C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74" fitToHeight="2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соответствие</vt:lpstr>
      <vt:lpstr>востребованность</vt:lpstr>
      <vt:lpstr>перечень!Область_печати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2020-08-28T03:42:12Z</cp:lastPrinted>
  <dcterms:created xsi:type="dcterms:W3CDTF">2020-07-16T05:51:25Z</dcterms:created>
  <dcterms:modified xsi:type="dcterms:W3CDTF">2021-09-09T06:56:34Z</dcterms:modified>
</cp:coreProperties>
</file>